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ta\Open data\Fire\Website\October\"/>
    </mc:Choice>
  </mc:AlternateContent>
  <xr:revisionPtr revIDLastSave="0" documentId="13_ncr:1_{5134B9BC-19E1-4273-9B31-85F241FAE40A}" xr6:coauthVersionLast="47" xr6:coauthVersionMax="47" xr10:uidLastSave="{00000000-0000-0000-0000-000000000000}"/>
  <bookViews>
    <workbookView xWindow="33855" yWindow="3750" windowWidth="23025" windowHeight="10710" xr2:uid="{DE2E7852-74BF-4E4D-8E5C-F8382C1F9A79}"/>
  </bookViews>
  <sheets>
    <sheet name="2025 Totals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20" l="1"/>
  <c r="L24" i="20"/>
  <c r="K24" i="20"/>
  <c r="I24" i="20"/>
  <c r="H24" i="20"/>
  <c r="M8" i="20"/>
  <c r="M24" i="20" s="1"/>
  <c r="J11" i="20"/>
  <c r="J24" i="20" s="1"/>
  <c r="M11" i="20"/>
</calcChain>
</file>

<file path=xl/sharedStrings.xml><?xml version="1.0" encoding="utf-8"?>
<sst xmlns="http://schemas.openxmlformats.org/spreadsheetml/2006/main" count="76" uniqueCount="30">
  <si>
    <t>TOTALS</t>
  </si>
  <si>
    <t>RESIDENT TYPE</t>
  </si>
  <si>
    <t>DATE</t>
  </si>
  <si>
    <t>MONTH</t>
  </si>
  <si>
    <t># OF UNITS</t>
  </si>
  <si>
    <t># OF ALARMS PRIOR TO ENTRY</t>
  </si>
  <si>
    <t># OF WORKING ALARMS PRIOR TO ENTRY</t>
  </si>
  <si>
    <t># OF SMOKE ALARMS OUTDATED</t>
  </si>
  <si>
    <t># OF SMOKE ALARMS INSTALLED</t>
  </si>
  <si>
    <t># OF COMBINATION SMOKE/ CO ALARMS INSTALLED</t>
  </si>
  <si>
    <t># OF TESTED BATTERIES REPLACED</t>
  </si>
  <si>
    <t>GUIDE LIGHTS INSTALLED</t>
  </si>
  <si>
    <t>OCCUPANCY TYPE</t>
  </si>
  <si>
    <t># OF STOREYS</t>
  </si>
  <si>
    <r>
      <t xml:space="preserve">INSPECTION TYPE </t>
    </r>
    <r>
      <rPr>
        <sz val="8"/>
        <color theme="0"/>
        <rFont val="Calibri"/>
        <family val="2"/>
        <scheme val="minor"/>
      </rPr>
      <t>(Inspection, Complaint, Requested, Other)</t>
    </r>
  </si>
  <si>
    <t>2025 Smoke Alarm Data</t>
  </si>
  <si>
    <t>Jan.</t>
  </si>
  <si>
    <t>Residential</t>
  </si>
  <si>
    <t>Requested</t>
  </si>
  <si>
    <t>Detached</t>
  </si>
  <si>
    <t>Feb</t>
  </si>
  <si>
    <t>Mar.</t>
  </si>
  <si>
    <t>Multi Unit</t>
  </si>
  <si>
    <t>Apr.</t>
  </si>
  <si>
    <t>Town Home</t>
  </si>
  <si>
    <t>Emergency</t>
  </si>
  <si>
    <t>May</t>
  </si>
  <si>
    <t>Sept</t>
  </si>
  <si>
    <t>Sept.</t>
  </si>
  <si>
    <t>Oct.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</si>
</sst>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36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14" fontId="6" fillId="4" borderId="3" xfId="0" applyNumberFormat="1" applyFont="1" applyFill="1" applyBorder="1" applyAlignment="1">
      <alignment horizontal="center" wrapText="1"/>
    </xf>
    <xf numFmtId="17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0" borderId="0" xfId="0" applyFont="1"/>
    <xf numFmtId="14" fontId="6" fillId="0" borderId="3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17"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54947A-6B61-4110-8F9A-37C753F5831E}" name="Table2" displayName="Table2" ref="A5:N24" totalsRowShown="0" headerRowDxfId="16" dataDxfId="14" headerRowBorderDxfId="15">
  <autoFilter ref="A5:N24" xr:uid="{1654947A-6B61-4110-8F9A-37C753F5831E}"/>
  <sortState xmlns:xlrd2="http://schemas.microsoft.com/office/spreadsheetml/2017/richdata2" ref="A6:N24">
    <sortCondition ref="A5:A24"/>
  </sortState>
  <tableColumns count="14">
    <tableColumn id="1" xr3:uid="{24E30EB1-5C91-4B91-BD5D-FE4621070D60}" name="DATE" dataDxfId="13"/>
    <tableColumn id="2" xr3:uid="{299D0CB3-F318-4CD8-A6D5-0B31EC5F9748}" name="MONTH" dataDxfId="12"/>
    <tableColumn id="4" xr3:uid="{5983FA89-004A-4803-BCF7-65C3732C0540}" name="RESIDENT TYPE" dataDxfId="11"/>
    <tableColumn id="5" xr3:uid="{82907DFE-9531-4FD1-8ECC-0AE90F205649}" name="# OF STOREYS" dataDxfId="10"/>
    <tableColumn id="6" xr3:uid="{4DE18681-79F8-4629-B9E2-EF9A12AD24E9}" name="OCCUPANCY TYPE" dataDxfId="9"/>
    <tableColumn id="7" xr3:uid="{902E19B5-C1BA-4F14-9875-0E94949157DB}" name="# OF UNITS" dataDxfId="8"/>
    <tableColumn id="8" xr3:uid="{F4D285C5-3DD2-4D1A-8CBB-C911DD729CDC}" name="INSPECTION TYPE (Inspection, Complaint, Requested, Other)" dataDxfId="7"/>
    <tableColumn id="9" xr3:uid="{80058543-0024-40DF-892A-152FECD394F8}" name="# OF ALARMS PRIOR TO ENTRY" dataDxfId="6"/>
    <tableColumn id="10" xr3:uid="{90C45C27-8719-4DEB-AE35-6F4EA07FFDF7}" name="# OF WORKING ALARMS PRIOR TO ENTRY" dataDxfId="5"/>
    <tableColumn id="11" xr3:uid="{F5B9D56E-463E-4B4F-833E-915976108542}" name="# OF SMOKE ALARMS OUTDATED" dataDxfId="4">
      <calculatedColumnFormula>SUM(H6:I6)</calculatedColumnFormula>
    </tableColumn>
    <tableColumn id="12" xr3:uid="{C0F34549-CFD7-4B3F-81BD-47282BBBF380}" name="# OF SMOKE ALARMS INSTALLED" dataDxfId="3"/>
    <tableColumn id="13" xr3:uid="{EBC0C66E-36B8-4D54-B81B-4A435D3E3CED}" name="# OF COMBINATION SMOKE/ CO ALARMS INSTALLED" dataDxfId="2"/>
    <tableColumn id="15" xr3:uid="{304F5B5A-7E4C-4E04-9EF7-8A7BCDA6DBAD}" name="# OF TESTED BATTERIES REPLACED" dataDxfId="1">
      <calculatedColumnFormula>SUM(K6:L6)</calculatedColumnFormula>
    </tableColumn>
    <tableColumn id="16" xr3:uid="{5F5D8AEF-A04B-4E37-9747-C73712CA01DE}" name="GUIDE LIGHTS INSTALLED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1947-19D3-4F84-99CB-06C3F371F251}">
  <dimension ref="A1:O51"/>
  <sheetViews>
    <sheetView showGridLines="0" tabSelected="1" zoomScaleNormal="100" workbookViewId="0">
      <pane xSplit="4" ySplit="12" topLeftCell="E19" activePane="bottomRight" state="frozen"/>
      <selection pane="topRight" activeCell="F1" sqref="F1"/>
      <selection pane="bottomLeft" activeCell="A11" sqref="A11"/>
      <selection pane="bottomRight" activeCell="N20" sqref="N20"/>
    </sheetView>
  </sheetViews>
  <sheetFormatPr defaultRowHeight="14.5" x14ac:dyDescent="0.35"/>
  <cols>
    <col min="1" max="1" width="11.7265625" bestFit="1" customWidth="1"/>
    <col min="2" max="2" width="14.1796875" bestFit="1" customWidth="1"/>
    <col min="3" max="3" width="15.81640625" bestFit="1" customWidth="1"/>
    <col min="4" max="4" width="19.54296875" bestFit="1" customWidth="1"/>
    <col min="5" max="5" width="14.453125" customWidth="1"/>
    <col min="6" max="6" width="13.1796875" customWidth="1"/>
    <col min="7" max="7" width="19.26953125" customWidth="1"/>
    <col min="8" max="8" width="16.7265625" customWidth="1"/>
    <col min="9" max="9" width="16.26953125" customWidth="1"/>
    <col min="10" max="10" width="14.54296875" customWidth="1"/>
    <col min="11" max="11" width="14.7265625" customWidth="1"/>
    <col min="12" max="12" width="21.7265625" customWidth="1"/>
    <col min="13" max="13" width="16.54296875" customWidth="1"/>
    <col min="14" max="14" width="17.81640625" customWidth="1"/>
  </cols>
  <sheetData>
    <row r="1" spans="1:14" x14ac:dyDescent="0.35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44" thickBot="1" x14ac:dyDescent="0.4">
      <c r="A5" s="1" t="s">
        <v>2</v>
      </c>
      <c r="B5" s="1" t="s">
        <v>3</v>
      </c>
      <c r="C5" s="1" t="s">
        <v>1</v>
      </c>
      <c r="D5" s="1" t="s">
        <v>13</v>
      </c>
      <c r="E5" s="1" t="s">
        <v>12</v>
      </c>
      <c r="F5" s="1" t="s">
        <v>4</v>
      </c>
      <c r="G5" s="1" t="s">
        <v>14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</row>
    <row r="6" spans="1:14" s="6" customFormat="1" x14ac:dyDescent="0.35">
      <c r="A6" s="3">
        <v>45686</v>
      </c>
      <c r="B6" s="4" t="s">
        <v>16</v>
      </c>
      <c r="C6" s="5" t="s">
        <v>19</v>
      </c>
      <c r="D6" s="5">
        <v>1</v>
      </c>
      <c r="E6" s="5" t="s">
        <v>17</v>
      </c>
      <c r="F6" s="5">
        <v>1</v>
      </c>
      <c r="G6" s="5" t="s">
        <v>18</v>
      </c>
      <c r="H6" s="5">
        <v>3</v>
      </c>
      <c r="I6" s="5">
        <v>3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s="6" customFormat="1" x14ac:dyDescent="0.35">
      <c r="A7" s="3">
        <v>45693</v>
      </c>
      <c r="B7" s="4" t="s">
        <v>20</v>
      </c>
      <c r="C7" s="5" t="s">
        <v>19</v>
      </c>
      <c r="D7" s="5">
        <v>1</v>
      </c>
      <c r="E7" s="5" t="s">
        <v>17</v>
      </c>
      <c r="F7" s="5">
        <v>1</v>
      </c>
      <c r="G7" s="5" t="s">
        <v>18</v>
      </c>
      <c r="H7" s="5">
        <v>4</v>
      </c>
      <c r="I7" s="5">
        <v>0</v>
      </c>
      <c r="J7" s="5">
        <v>4</v>
      </c>
      <c r="K7" s="5">
        <v>3</v>
      </c>
      <c r="L7" s="5">
        <v>1</v>
      </c>
      <c r="M7" s="5">
        <v>0</v>
      </c>
      <c r="N7" s="5">
        <v>0</v>
      </c>
    </row>
    <row r="8" spans="1:14" s="6" customFormat="1" x14ac:dyDescent="0.35">
      <c r="A8" s="3">
        <v>45721</v>
      </c>
      <c r="B8" s="4" t="s">
        <v>21</v>
      </c>
      <c r="C8" s="5" t="s">
        <v>19</v>
      </c>
      <c r="D8" s="5">
        <v>1</v>
      </c>
      <c r="E8" s="5" t="s">
        <v>17</v>
      </c>
      <c r="F8" s="5">
        <v>1</v>
      </c>
      <c r="G8" s="5" t="s">
        <v>25</v>
      </c>
      <c r="H8" s="5">
        <v>2</v>
      </c>
      <c r="I8" s="5">
        <v>1</v>
      </c>
      <c r="J8" s="5">
        <v>0</v>
      </c>
      <c r="K8" s="5">
        <v>0</v>
      </c>
      <c r="L8" s="5">
        <v>2</v>
      </c>
      <c r="M8" s="5">
        <f>SUM(K8:L8)</f>
        <v>2</v>
      </c>
      <c r="N8" s="5">
        <v>0</v>
      </c>
    </row>
    <row r="9" spans="1:14" s="6" customFormat="1" x14ac:dyDescent="0.35">
      <c r="A9" s="7">
        <v>45726</v>
      </c>
      <c r="B9" s="4" t="s">
        <v>21</v>
      </c>
      <c r="C9" s="5" t="s">
        <v>19</v>
      </c>
      <c r="D9" s="5">
        <v>1</v>
      </c>
      <c r="E9" s="5" t="s">
        <v>17</v>
      </c>
      <c r="F9" s="5">
        <v>1</v>
      </c>
      <c r="G9" s="5" t="s">
        <v>18</v>
      </c>
      <c r="H9" s="5">
        <v>0</v>
      </c>
      <c r="I9" s="5">
        <v>0</v>
      </c>
      <c r="J9" s="8">
        <v>0</v>
      </c>
      <c r="K9" s="5">
        <v>0</v>
      </c>
      <c r="L9" s="5">
        <v>0</v>
      </c>
      <c r="M9" s="5">
        <v>0</v>
      </c>
      <c r="N9" s="8">
        <v>1</v>
      </c>
    </row>
    <row r="10" spans="1:14" s="6" customFormat="1" x14ac:dyDescent="0.35">
      <c r="A10" s="3">
        <v>45728</v>
      </c>
      <c r="B10" s="4" t="s">
        <v>21</v>
      </c>
      <c r="C10" s="5" t="s">
        <v>22</v>
      </c>
      <c r="D10" s="5">
        <v>3</v>
      </c>
      <c r="E10" s="5" t="s">
        <v>17</v>
      </c>
      <c r="F10" s="5"/>
      <c r="G10" s="5" t="s">
        <v>18</v>
      </c>
      <c r="H10" s="5">
        <v>0</v>
      </c>
      <c r="I10" s="5">
        <v>0</v>
      </c>
      <c r="J10" s="5">
        <v>0</v>
      </c>
      <c r="K10" s="5">
        <v>2</v>
      </c>
      <c r="L10" s="5">
        <v>2</v>
      </c>
      <c r="M10" s="5">
        <v>2</v>
      </c>
      <c r="N10" s="5">
        <v>0</v>
      </c>
    </row>
    <row r="11" spans="1:14" s="6" customFormat="1" x14ac:dyDescent="0.35">
      <c r="A11" s="3">
        <v>45733</v>
      </c>
      <c r="B11" s="4" t="s">
        <v>21</v>
      </c>
      <c r="C11" s="5" t="s">
        <v>24</v>
      </c>
      <c r="D11" s="5">
        <v>2</v>
      </c>
      <c r="E11" s="5" t="s">
        <v>17</v>
      </c>
      <c r="F11" s="5">
        <v>1</v>
      </c>
      <c r="G11" s="5" t="s">
        <v>18</v>
      </c>
      <c r="H11" s="5">
        <v>0</v>
      </c>
      <c r="I11" s="5">
        <v>0</v>
      </c>
      <c r="J11" s="5">
        <f>SUM(H11:I11)</f>
        <v>0</v>
      </c>
      <c r="K11" s="5">
        <v>2</v>
      </c>
      <c r="L11" s="5">
        <v>2</v>
      </c>
      <c r="M11" s="5">
        <f>SUM(K11:L11)</f>
        <v>4</v>
      </c>
      <c r="N11" s="5">
        <v>0</v>
      </c>
    </row>
    <row r="12" spans="1:14" s="6" customFormat="1" x14ac:dyDescent="0.35">
      <c r="A12" s="7">
        <v>45737</v>
      </c>
      <c r="B12" s="4" t="s">
        <v>21</v>
      </c>
      <c r="C12" s="5" t="s">
        <v>19</v>
      </c>
      <c r="D12" s="5">
        <v>2</v>
      </c>
      <c r="E12" s="5" t="s">
        <v>17</v>
      </c>
      <c r="F12" s="5">
        <v>1</v>
      </c>
      <c r="G12" s="5" t="s">
        <v>18</v>
      </c>
      <c r="H12" s="5">
        <v>5</v>
      </c>
      <c r="I12" s="5">
        <v>3</v>
      </c>
      <c r="J12" s="8">
        <v>0</v>
      </c>
      <c r="K12" s="5">
        <v>2</v>
      </c>
      <c r="L12" s="5">
        <v>2</v>
      </c>
      <c r="M12" s="5">
        <v>1</v>
      </c>
      <c r="N12" s="8">
        <v>0</v>
      </c>
    </row>
    <row r="13" spans="1:14" s="6" customFormat="1" x14ac:dyDescent="0.35">
      <c r="A13" s="7">
        <v>45743</v>
      </c>
      <c r="B13" s="4" t="s">
        <v>21</v>
      </c>
      <c r="C13" s="5" t="s">
        <v>19</v>
      </c>
      <c r="D13" s="5">
        <v>1</v>
      </c>
      <c r="E13" s="5" t="s">
        <v>17</v>
      </c>
      <c r="F13" s="5">
        <v>1</v>
      </c>
      <c r="G13" s="5" t="s">
        <v>18</v>
      </c>
      <c r="H13" s="5">
        <v>2</v>
      </c>
      <c r="I13" s="5">
        <v>0</v>
      </c>
      <c r="J13" s="5">
        <v>2</v>
      </c>
      <c r="K13" s="5">
        <v>0</v>
      </c>
      <c r="L13" s="5">
        <v>2</v>
      </c>
      <c r="M13" s="5">
        <v>0</v>
      </c>
      <c r="N13" s="5">
        <v>0</v>
      </c>
    </row>
    <row r="14" spans="1:14" s="6" customFormat="1" x14ac:dyDescent="0.35">
      <c r="A14" s="7">
        <v>45751</v>
      </c>
      <c r="B14" s="4" t="s">
        <v>23</v>
      </c>
      <c r="C14" s="5" t="s">
        <v>19</v>
      </c>
      <c r="D14" s="5">
        <v>2</v>
      </c>
      <c r="E14" s="5" t="s">
        <v>17</v>
      </c>
      <c r="F14" s="5">
        <v>1</v>
      </c>
      <c r="G14" s="5" t="s">
        <v>18</v>
      </c>
      <c r="H14" s="5"/>
      <c r="I14" s="5"/>
      <c r="J14" s="8"/>
      <c r="K14" s="5"/>
      <c r="L14" s="5"/>
      <c r="M14" s="5">
        <v>2</v>
      </c>
      <c r="N14" s="8"/>
    </row>
    <row r="15" spans="1:14" s="6" customFormat="1" x14ac:dyDescent="0.35">
      <c r="A15" s="7">
        <v>45763</v>
      </c>
      <c r="B15" s="4" t="s">
        <v>23</v>
      </c>
      <c r="C15" s="5" t="s">
        <v>19</v>
      </c>
      <c r="D15" s="5">
        <v>2</v>
      </c>
      <c r="E15" s="5" t="s">
        <v>17</v>
      </c>
      <c r="F15" s="5">
        <v>1</v>
      </c>
      <c r="G15" s="5" t="s">
        <v>18</v>
      </c>
      <c r="H15" s="5">
        <v>4</v>
      </c>
      <c r="I15" s="5">
        <v>4</v>
      </c>
      <c r="J15" s="5">
        <v>0</v>
      </c>
      <c r="K15" s="5">
        <v>0</v>
      </c>
      <c r="L15" s="5">
        <v>0</v>
      </c>
      <c r="M15" s="5">
        <v>4</v>
      </c>
      <c r="N15" s="5"/>
    </row>
    <row r="16" spans="1:14" s="6" customFormat="1" x14ac:dyDescent="0.35">
      <c r="A16" s="7">
        <v>45784</v>
      </c>
      <c r="B16" s="4" t="s">
        <v>26</v>
      </c>
      <c r="C16" s="5" t="s">
        <v>19</v>
      </c>
      <c r="D16" s="5">
        <v>1</v>
      </c>
      <c r="E16" s="5" t="s">
        <v>17</v>
      </c>
      <c r="F16" s="5">
        <v>1</v>
      </c>
      <c r="G16" s="5" t="s">
        <v>18</v>
      </c>
      <c r="H16" s="5"/>
      <c r="I16" s="5"/>
      <c r="J16" s="8"/>
      <c r="K16" s="5"/>
      <c r="L16" s="5"/>
      <c r="M16" s="5"/>
      <c r="N16" s="8">
        <v>1</v>
      </c>
    </row>
    <row r="17" spans="1:15" s="6" customFormat="1" x14ac:dyDescent="0.35">
      <c r="A17" s="7">
        <v>45918</v>
      </c>
      <c r="B17" s="4" t="s">
        <v>27</v>
      </c>
      <c r="C17" s="5" t="s">
        <v>19</v>
      </c>
      <c r="D17" s="5">
        <v>2</v>
      </c>
      <c r="E17" s="5" t="s">
        <v>17</v>
      </c>
      <c r="F17" s="5">
        <v>1</v>
      </c>
      <c r="G17" s="5" t="s">
        <v>18</v>
      </c>
      <c r="H17" s="5">
        <v>5</v>
      </c>
      <c r="I17" s="5">
        <v>5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5" s="6" customFormat="1" x14ac:dyDescent="0.35">
      <c r="A18" s="7">
        <v>45926</v>
      </c>
      <c r="B18" s="4" t="s">
        <v>28</v>
      </c>
      <c r="C18" s="5" t="s">
        <v>19</v>
      </c>
      <c r="D18" s="5">
        <v>1</v>
      </c>
      <c r="E18" s="5" t="s">
        <v>17</v>
      </c>
      <c r="F18" s="5">
        <v>1</v>
      </c>
      <c r="G18" s="5" t="s">
        <v>18</v>
      </c>
      <c r="H18" s="5">
        <v>5</v>
      </c>
      <c r="I18" s="5">
        <v>4</v>
      </c>
      <c r="J18" s="8">
        <v>5</v>
      </c>
      <c r="K18" s="5">
        <v>0</v>
      </c>
      <c r="L18" s="5">
        <v>0</v>
      </c>
      <c r="M18" s="5">
        <v>4</v>
      </c>
      <c r="N18" s="8">
        <v>0</v>
      </c>
    </row>
    <row r="19" spans="1:15" s="6" customFormat="1" x14ac:dyDescent="0.35">
      <c r="A19" s="7">
        <v>45952</v>
      </c>
      <c r="B19" s="4" t="s">
        <v>29</v>
      </c>
      <c r="C19" s="5" t="s">
        <v>19</v>
      </c>
      <c r="D19" s="5">
        <v>2</v>
      </c>
      <c r="E19" s="5" t="s">
        <v>17</v>
      </c>
      <c r="F19" s="5">
        <v>1</v>
      </c>
      <c r="G19" s="5" t="s">
        <v>18</v>
      </c>
      <c r="H19" s="5">
        <v>0</v>
      </c>
      <c r="I19" s="5">
        <v>1</v>
      </c>
      <c r="J19" s="5">
        <v>0</v>
      </c>
      <c r="K19" s="5">
        <v>0</v>
      </c>
      <c r="L19" s="5">
        <v>0</v>
      </c>
      <c r="M19" s="5">
        <v>1</v>
      </c>
      <c r="N19" s="5">
        <v>1</v>
      </c>
      <c r="O19" s="5"/>
    </row>
    <row r="20" spans="1:15" s="6" customFormat="1" x14ac:dyDescent="0.35">
      <c r="A20" s="7">
        <v>45953</v>
      </c>
      <c r="B20" s="4" t="s">
        <v>29</v>
      </c>
      <c r="C20" s="5" t="s">
        <v>19</v>
      </c>
      <c r="D20" s="5">
        <v>2</v>
      </c>
      <c r="E20" s="5" t="s">
        <v>17</v>
      </c>
      <c r="F20" s="5">
        <v>1</v>
      </c>
      <c r="G20" s="5" t="s">
        <v>18</v>
      </c>
      <c r="H20" s="5">
        <v>2</v>
      </c>
      <c r="I20" s="5">
        <v>2</v>
      </c>
      <c r="J20" s="8">
        <v>2</v>
      </c>
      <c r="K20" s="5">
        <v>0</v>
      </c>
      <c r="L20" s="5">
        <v>2</v>
      </c>
      <c r="M20" s="5">
        <v>0</v>
      </c>
      <c r="N20" s="5">
        <v>0</v>
      </c>
      <c r="O20" s="8"/>
    </row>
    <row r="21" spans="1:15" s="6" customFormat="1" x14ac:dyDescent="0.35">
      <c r="A21" s="7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5" s="6" customFormat="1" x14ac:dyDescent="0.35">
      <c r="A22" s="7"/>
      <c r="B22" s="4"/>
      <c r="C22" s="5"/>
      <c r="D22" s="5"/>
      <c r="E22" s="5"/>
      <c r="F22" s="5"/>
      <c r="G22" s="5"/>
      <c r="H22" s="5"/>
      <c r="I22" s="5"/>
      <c r="J22" s="8"/>
      <c r="K22" s="5"/>
      <c r="L22" s="5"/>
      <c r="M22" s="5"/>
      <c r="N22" s="8"/>
    </row>
    <row r="23" spans="1:15" s="6" customFormat="1" x14ac:dyDescent="0.35">
      <c r="A23" s="7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5" s="6" customFormat="1" x14ac:dyDescent="0.35">
      <c r="A24" s="2"/>
      <c r="B24" s="2"/>
      <c r="C24" s="2"/>
      <c r="D24" s="2"/>
      <c r="E24" s="2"/>
      <c r="F24" s="2"/>
      <c r="G24" s="2" t="s">
        <v>0</v>
      </c>
      <c r="H24" s="2">
        <f t="shared" ref="H24:N24" si="0">SUBTOTAL(109,H6:H23)</f>
        <v>32</v>
      </c>
      <c r="I24" s="2">
        <f t="shared" si="0"/>
        <v>23</v>
      </c>
      <c r="J24" s="2">
        <f t="shared" si="0"/>
        <v>13</v>
      </c>
      <c r="K24" s="2">
        <f t="shared" si="0"/>
        <v>9</v>
      </c>
      <c r="L24" s="2">
        <f t="shared" si="0"/>
        <v>13</v>
      </c>
      <c r="M24" s="2">
        <f t="shared" si="0"/>
        <v>20</v>
      </c>
      <c r="N24" s="2">
        <f t="shared" si="0"/>
        <v>3</v>
      </c>
    </row>
    <row r="25" spans="1:15" s="6" customForma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5" s="6" customForma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5" s="6" customForma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5" s="6" customForma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5" s="6" customForma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5" s="6" customForma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5" s="6" customForma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5" s="6" customForma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s="6" customForma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s="6" customForma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s="6" customForma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s="6" customForma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s="6" customForma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s="6" customForma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s="6" customForma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s="6" customForma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s="6" customForma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s="6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s="6" customForma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s="6" customForma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s="6" customForma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s="6" customForma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s="6" customForma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s="6" customForma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s="6" customForma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s="6" customForma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s="6" customForma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</sheetData>
  <mergeCells count="1">
    <mergeCell ref="A1:N4"/>
  </mergeCells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Ann-Marie McCallum</dc:creator>
  <cp:lastModifiedBy>Ann-Marie McCallum</cp:lastModifiedBy>
  <cp:lastPrinted>2024-01-19T19:24:15Z</cp:lastPrinted>
  <dcterms:created xsi:type="dcterms:W3CDTF">2024-01-18T18:07:16Z</dcterms:created>
  <dcterms:modified xsi:type="dcterms:W3CDTF">2025-11-19T17:58:02Z</dcterms:modified>
</cp:coreProperties>
</file>