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a\Fire\"/>
    </mc:Choice>
  </mc:AlternateContent>
  <xr:revisionPtr revIDLastSave="0" documentId="13_ncr:1_{3D3A5B29-97CE-40C0-BB03-6B264895886E}" xr6:coauthVersionLast="47" xr6:coauthVersionMax="47" xr10:uidLastSave="{00000000-0000-0000-0000-000000000000}"/>
  <bookViews>
    <workbookView xWindow="35910" yWindow="5235" windowWidth="20595" windowHeight="10995" xr2:uid="{DE2E7852-74BF-4E4D-8E5C-F8382C1F9A79}"/>
  </bookViews>
  <sheets>
    <sheet name="2025 Totals" sheetId="20" r:id="rId1"/>
    <sheet name="2025 Totals Public View" sheetId="2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0" l="1"/>
  <c r="K11" i="20"/>
  <c r="N11" i="20"/>
  <c r="L18" i="21"/>
  <c r="K18" i="21"/>
  <c r="J18" i="21"/>
  <c r="I18" i="21"/>
</calcChain>
</file>

<file path=xl/sharedStrings.xml><?xml version="1.0" encoding="utf-8"?>
<sst xmlns="http://schemas.openxmlformats.org/spreadsheetml/2006/main" count="100" uniqueCount="51">
  <si>
    <t>TOTALS</t>
  </si>
  <si>
    <t>3125 Lloydtown Aurora Rd.</t>
  </si>
  <si>
    <t>16945 Hwy 27  (Apt.# 1)</t>
  </si>
  <si>
    <t>16945 Hwy 27   (Apt.# 2)</t>
  </si>
  <si>
    <t>18415 Keele St  (Apt.# 2)</t>
  </si>
  <si>
    <t>18415 Keele St  (Apt.# 1)</t>
  </si>
  <si>
    <t>RESIDENT TYPE</t>
  </si>
  <si>
    <t>360 Kingscross</t>
  </si>
  <si>
    <t>223 Hollingsworth Dr.</t>
  </si>
  <si>
    <t>12 Cedarwood Cres</t>
  </si>
  <si>
    <t>3090 Lloydtown Aurora Rd</t>
  </si>
  <si>
    <t>3050 Lloydtown Aurora Rd</t>
  </si>
  <si>
    <t>DATE</t>
  </si>
  <si>
    <t>MONTH</t>
  </si>
  <si>
    <t>ADDRESS</t>
  </si>
  <si>
    <t># OF UNITS</t>
  </si>
  <si>
    <t># OF ALARMS PRIOR TO ENTRY</t>
  </si>
  <si>
    <t># OF WORKING ALARMS PRIOR TO ENTRY</t>
  </si>
  <si>
    <t># OF SMOKE ALARMS OUTDATED</t>
  </si>
  <si>
    <t># OF SMOKE ALARMS INSTALLED</t>
  </si>
  <si>
    <t># OF COMBINATION SMOKE/ CO ALARMS INSTALLED</t>
  </si>
  <si>
    <t># OF TESTED BATTERIES REPLACED</t>
  </si>
  <si>
    <t>GUIDE LIGHTS INSTALLED</t>
  </si>
  <si>
    <t>OCCUPANCY TYPE</t>
  </si>
  <si>
    <r>
      <t xml:space="preserve">INSPECTION TYPE </t>
    </r>
    <r>
      <rPr>
        <b/>
        <sz val="10"/>
        <color theme="0"/>
        <rFont val="Calibri"/>
        <family val="2"/>
        <scheme val="minor"/>
      </rPr>
      <t>(Inspection, Complaint, Requested, Other)</t>
    </r>
  </si>
  <si>
    <t># OF STOREYS</t>
  </si>
  <si>
    <r>
      <t xml:space="preserve">INSPECTION TYPE </t>
    </r>
    <r>
      <rPr>
        <sz val="8"/>
        <color theme="0"/>
        <rFont val="Calibri"/>
        <family val="2"/>
        <scheme val="minor"/>
      </rPr>
      <t>(Inspection, Complaint, Requested, Other)</t>
    </r>
  </si>
  <si>
    <t>2025 Fire Inspection Data</t>
  </si>
  <si>
    <t>2025 Smoke Alarm Data</t>
  </si>
  <si>
    <t>Jan.</t>
  </si>
  <si>
    <t>65 Edward Pottage Cres.</t>
  </si>
  <si>
    <t>Residential</t>
  </si>
  <si>
    <t>Requested</t>
  </si>
  <si>
    <t>Detached</t>
  </si>
  <si>
    <t>Feb</t>
  </si>
  <si>
    <t>107 Dennison</t>
  </si>
  <si>
    <t>Mar.</t>
  </si>
  <si>
    <t>115 Western Ave.</t>
  </si>
  <si>
    <t>32 Church St.</t>
  </si>
  <si>
    <t>Multi Unit</t>
  </si>
  <si>
    <t>5650 Lloydtown Aurora Rd.</t>
  </si>
  <si>
    <t>269 Bennet Dr.</t>
  </si>
  <si>
    <t>Apr.</t>
  </si>
  <si>
    <t>54 Chuck Ormsby Cres.</t>
  </si>
  <si>
    <t>25 Caliber Crt</t>
  </si>
  <si>
    <t>Town Home</t>
  </si>
  <si>
    <t>4753 19th Sdrd</t>
  </si>
  <si>
    <t>Emergency</t>
  </si>
  <si>
    <t>130 King Summit Rd.</t>
  </si>
  <si>
    <t>88 Elizabeth Dr.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</si>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</sst>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E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17" fontId="0" fillId="0" borderId="0" xfId="0" applyNumberFormat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14" fontId="7" fillId="4" borderId="3" xfId="0" applyNumberFormat="1" applyFont="1" applyFill="1" applyBorder="1" applyAlignment="1">
      <alignment horizontal="center" wrapText="1"/>
    </xf>
    <xf numFmtId="17" fontId="7" fillId="4" borderId="4" xfId="0" applyNumberFormat="1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0" borderId="0" xfId="0" applyFont="1"/>
    <xf numFmtId="14" fontId="7" fillId="0" borderId="3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54947A-6B61-4110-8F9A-37C753F5831E}" name="Table2" displayName="Table2" ref="A5:O24" totalsRowShown="0" headerRowDxfId="35" dataDxfId="33" headerRowBorderDxfId="34">
  <autoFilter ref="A5:O24" xr:uid="{1654947A-6B61-4110-8F9A-37C753F5831E}"/>
  <sortState xmlns:xlrd2="http://schemas.microsoft.com/office/spreadsheetml/2017/richdata2" ref="A6:O24">
    <sortCondition ref="A5:A24"/>
  </sortState>
  <tableColumns count="15">
    <tableColumn id="1" xr3:uid="{24E30EB1-5C91-4B91-BD5D-FE4621070D60}" name="DATE" dataDxfId="32"/>
    <tableColumn id="2" xr3:uid="{299D0CB3-F318-4CD8-A6D5-0B31EC5F9748}" name="MONTH" dataDxfId="31"/>
    <tableColumn id="3" xr3:uid="{7397F733-4D7F-42D7-AB24-69CB47AE4B8E}" name="ADDRESS" dataDxfId="30"/>
    <tableColumn id="4" xr3:uid="{5983FA89-004A-4803-BCF7-65C3732C0540}" name="RESIDENT TYPE" dataDxfId="29"/>
    <tableColumn id="5" xr3:uid="{82907DFE-9531-4FD1-8ECC-0AE90F205649}" name="# OF STOREYS" dataDxfId="28"/>
    <tableColumn id="6" xr3:uid="{4DE18681-79F8-4629-B9E2-EF9A12AD24E9}" name="OCCUPANCY TYPE" dataDxfId="27"/>
    <tableColumn id="7" xr3:uid="{902E19B5-C1BA-4F14-9875-0E94949157DB}" name="# OF UNITS" dataDxfId="26"/>
    <tableColumn id="8" xr3:uid="{F4D285C5-3DD2-4D1A-8CBB-C911DD729CDC}" name="INSPECTION TYPE (Inspection, Complaint, Requested, Other)" dataDxfId="25"/>
    <tableColumn id="9" xr3:uid="{80058543-0024-40DF-892A-152FECD394F8}" name="# OF ALARMS PRIOR TO ENTRY" dataDxfId="24"/>
    <tableColumn id="10" xr3:uid="{90C45C27-8719-4DEB-AE35-6F4EA07FFDF7}" name="# OF WORKING ALARMS PRIOR TO ENTRY" dataDxfId="23"/>
    <tableColumn id="11" xr3:uid="{F5B9D56E-463E-4B4F-833E-915976108542}" name="# OF SMOKE ALARMS OUTDATED" dataDxfId="22">
      <calculatedColumnFormula>SUM(I6:J6)</calculatedColumnFormula>
    </tableColumn>
    <tableColumn id="12" xr3:uid="{C0F34549-CFD7-4B3F-81BD-47282BBBF380}" name="# OF SMOKE ALARMS INSTALLED" dataDxfId="21"/>
    <tableColumn id="13" xr3:uid="{EBC0C66E-36B8-4D54-B81B-4A435D3E3CED}" name="# OF COMBINATION SMOKE/ CO ALARMS INSTALLED" dataDxfId="20"/>
    <tableColumn id="15" xr3:uid="{304F5B5A-7E4C-4E04-9EF7-8A7BCDA6DBAD}" name="# OF TESTED BATTERIES REPLACED" dataDxfId="19">
      <calculatedColumnFormula>SUM(L6:M6)</calculatedColumnFormula>
    </tableColumn>
    <tableColumn id="16" xr3:uid="{5F5D8AEF-A04B-4E37-9747-C73712CA01DE}" name="GUIDE LIGHTS INSTALLED" dataDxfId="18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4B533-D859-4A12-A3F3-63C5CD709153}" name="Table22" displayName="Table22" ref="A5:O18" totalsRowShown="0" headerRowDxfId="17" dataDxfId="15" headerRowBorderDxfId="16">
  <autoFilter ref="A5:O18" xr:uid="{1654947A-6B61-4110-8F9A-37C753F5831E}"/>
  <tableColumns count="15">
    <tableColumn id="1" xr3:uid="{FF46357E-628C-4148-A89C-5F7DEDD19AA7}" name="DATE" dataDxfId="14"/>
    <tableColumn id="2" xr3:uid="{9FC3DB9D-AE44-4BA4-B69D-01EEEF7BBCD8}" name="MONTH" dataDxfId="13"/>
    <tableColumn id="3" xr3:uid="{168EEF54-E899-4E87-85BC-64FB3155BE90}" name="ADDRESS" dataDxfId="12"/>
    <tableColumn id="4" xr3:uid="{D4A6E393-EA9F-41E4-992A-CA16F747617B}" name="RESIDENT TYPE" dataDxfId="11"/>
    <tableColumn id="5" xr3:uid="{D4E08C70-EF19-4851-9461-7B14E3EC307F}" name="# OF STOREYS" dataDxfId="10"/>
    <tableColumn id="6" xr3:uid="{CA42DBD4-B9D2-4984-930B-1F12C5C1FDF9}" name="OCCUPANCY TYPE" dataDxfId="9"/>
    <tableColumn id="7" xr3:uid="{B813E441-F71D-4CD9-B11B-5DEDB244EF9B}" name="# OF UNITS" dataDxfId="8"/>
    <tableColumn id="8" xr3:uid="{C01AEA17-7601-4B50-9929-E5973ED8186C}" name="INSPECTION TYPE (Inspection, Complaint, Requested, Other)" dataDxfId="7"/>
    <tableColumn id="9" xr3:uid="{EE5B2994-754A-4338-9F45-9593C0452C12}" name="# OF ALARMS PRIOR TO ENTRY" dataDxfId="6"/>
    <tableColumn id="10" xr3:uid="{4422C1A6-2F5E-4180-9AD6-D64AA080D760}" name="# OF WORKING ALARMS PRIOR TO ENTRY" dataDxfId="5"/>
    <tableColumn id="11" xr3:uid="{CD8B46FE-31F5-428F-8E59-1A589018FFB2}" name="# OF SMOKE ALARMS OUTDATED" dataDxfId="4">
      <calculatedColumnFormula>SUM(I6:J6)</calculatedColumnFormula>
    </tableColumn>
    <tableColumn id="12" xr3:uid="{1DEBB4FD-F34E-44E8-A7DE-52492FD8E6A0}" name="# OF SMOKE ALARMS INSTALLED" dataDxfId="3"/>
    <tableColumn id="13" xr3:uid="{1A8990D7-E81C-4216-929A-27C59BDB6C3E}" name="# OF COMBINATION SMOKE/ CO ALARMS INSTALLED" dataDxfId="2"/>
    <tableColumn id="15" xr3:uid="{EE70B0D7-4527-49AC-B25A-0D715A6D3BD1}" name="# OF TESTED BATTERIES REPLACED" dataDxfId="1">
      <calculatedColumnFormula>SUM(L6:M6)</calculatedColumnFormula>
    </tableColumn>
    <tableColumn id="16" xr3:uid="{E06BDAB4-549E-4882-87C4-678F3A825C3E}" name="GUIDE LIGHTS INSTALLED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1947-19D3-4F84-99CB-06C3F371F251}">
  <dimension ref="A1:O51"/>
  <sheetViews>
    <sheetView showGridLines="0" tabSelected="1" zoomScaleNormal="100" workbookViewId="0">
      <pane xSplit="5" ySplit="12" topLeftCell="F13" activePane="bottomRight" state="frozen"/>
      <selection pane="topRight" activeCell="F1" sqref="F1"/>
      <selection pane="bottomLeft" activeCell="A11" sqref="A11"/>
      <selection pane="bottomRight" activeCell="E20" sqref="E20"/>
    </sheetView>
  </sheetViews>
  <sheetFormatPr defaultRowHeight="14.5" x14ac:dyDescent="0.35"/>
  <cols>
    <col min="1" max="1" width="11.7265625" bestFit="1" customWidth="1"/>
    <col min="2" max="2" width="14.1796875" bestFit="1" customWidth="1"/>
    <col min="3" max="3" width="27" bestFit="1" customWidth="1"/>
    <col min="4" max="4" width="15.81640625" bestFit="1" customWidth="1"/>
    <col min="5" max="5" width="19.54296875" bestFit="1" customWidth="1"/>
    <col min="6" max="6" width="14.453125" customWidth="1"/>
    <col min="7" max="7" width="13.1796875" customWidth="1"/>
    <col min="8" max="8" width="19.26953125" customWidth="1"/>
    <col min="9" max="9" width="16.7265625" customWidth="1"/>
    <col min="10" max="10" width="16.26953125" customWidth="1"/>
    <col min="11" max="11" width="14.54296875" customWidth="1"/>
    <col min="12" max="12" width="14.7265625" customWidth="1"/>
    <col min="13" max="13" width="21.7265625" customWidth="1"/>
    <col min="14" max="14" width="16.54296875" customWidth="1"/>
    <col min="15" max="15" width="17.81640625" customWidth="1"/>
  </cols>
  <sheetData>
    <row r="1" spans="1:15" x14ac:dyDescent="0.35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44" thickBot="1" x14ac:dyDescent="0.4">
      <c r="A5" s="4" t="s">
        <v>12</v>
      </c>
      <c r="B5" s="4" t="s">
        <v>13</v>
      </c>
      <c r="C5" s="4" t="s">
        <v>14</v>
      </c>
      <c r="D5" s="4" t="s">
        <v>6</v>
      </c>
      <c r="E5" s="4" t="s">
        <v>25</v>
      </c>
      <c r="F5" s="4" t="s">
        <v>23</v>
      </c>
      <c r="G5" s="4" t="s">
        <v>15</v>
      </c>
      <c r="H5" s="4" t="s">
        <v>26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</row>
    <row r="6" spans="1:15" s="10" customFormat="1" x14ac:dyDescent="0.35">
      <c r="A6" s="7">
        <v>45686</v>
      </c>
      <c r="B6" s="8" t="s">
        <v>29</v>
      </c>
      <c r="C6" s="9" t="s">
        <v>30</v>
      </c>
      <c r="D6" s="9" t="s">
        <v>33</v>
      </c>
      <c r="E6" s="9">
        <v>1</v>
      </c>
      <c r="F6" s="9" t="s">
        <v>31</v>
      </c>
      <c r="G6" s="9">
        <v>1</v>
      </c>
      <c r="H6" s="9" t="s">
        <v>32</v>
      </c>
      <c r="I6" s="9">
        <v>3</v>
      </c>
      <c r="J6" s="9">
        <v>3</v>
      </c>
      <c r="K6" s="9">
        <v>0</v>
      </c>
      <c r="L6" s="9">
        <v>0</v>
      </c>
      <c r="M6" s="9">
        <v>0</v>
      </c>
      <c r="N6" s="9">
        <v>0</v>
      </c>
      <c r="O6" s="9">
        <v>0</v>
      </c>
    </row>
    <row r="7" spans="1:15" s="10" customFormat="1" x14ac:dyDescent="0.35">
      <c r="A7" s="7">
        <v>45693</v>
      </c>
      <c r="B7" s="8" t="s">
        <v>34</v>
      </c>
      <c r="C7" s="9" t="s">
        <v>35</v>
      </c>
      <c r="D7" s="9" t="s">
        <v>33</v>
      </c>
      <c r="E7" s="9">
        <v>1</v>
      </c>
      <c r="F7" s="9" t="s">
        <v>31</v>
      </c>
      <c r="G7" s="9">
        <v>1</v>
      </c>
      <c r="H7" s="9" t="s">
        <v>32</v>
      </c>
      <c r="I7" s="9">
        <v>4</v>
      </c>
      <c r="J7" s="9">
        <v>0</v>
      </c>
      <c r="K7" s="9">
        <v>4</v>
      </c>
      <c r="L7" s="9">
        <v>3</v>
      </c>
      <c r="M7" s="9">
        <v>1</v>
      </c>
      <c r="N7" s="9">
        <v>0</v>
      </c>
      <c r="O7" s="9">
        <v>0</v>
      </c>
    </row>
    <row r="8" spans="1:15" s="10" customFormat="1" x14ac:dyDescent="0.35">
      <c r="A8" s="7">
        <v>45721</v>
      </c>
      <c r="B8" s="8" t="s">
        <v>36</v>
      </c>
      <c r="C8" s="9" t="s">
        <v>46</v>
      </c>
      <c r="D8" s="9" t="s">
        <v>33</v>
      </c>
      <c r="E8" s="9">
        <v>1</v>
      </c>
      <c r="F8" s="9" t="s">
        <v>31</v>
      </c>
      <c r="G8" s="9">
        <v>1</v>
      </c>
      <c r="H8" s="9" t="s">
        <v>47</v>
      </c>
      <c r="I8" s="9">
        <v>2</v>
      </c>
      <c r="J8" s="9">
        <v>1</v>
      </c>
      <c r="K8" s="9">
        <v>0</v>
      </c>
      <c r="L8" s="9"/>
      <c r="M8" s="9">
        <v>2</v>
      </c>
      <c r="N8" s="9">
        <f>SUM(L8:M8)</f>
        <v>2</v>
      </c>
      <c r="O8" s="9"/>
    </row>
    <row r="9" spans="1:15" s="10" customFormat="1" x14ac:dyDescent="0.35">
      <c r="A9" s="11">
        <v>45726</v>
      </c>
      <c r="B9" s="8" t="s">
        <v>36</v>
      </c>
      <c r="C9" s="9" t="s">
        <v>37</v>
      </c>
      <c r="D9" s="9" t="s">
        <v>33</v>
      </c>
      <c r="E9" s="9">
        <v>1</v>
      </c>
      <c r="F9" s="9" t="s">
        <v>31</v>
      </c>
      <c r="G9" s="9">
        <v>1</v>
      </c>
      <c r="H9" s="9" t="s">
        <v>32</v>
      </c>
      <c r="I9" s="9"/>
      <c r="J9" s="9"/>
      <c r="K9" s="12"/>
      <c r="L9" s="9"/>
      <c r="M9" s="9"/>
      <c r="N9" s="9"/>
      <c r="O9" s="12">
        <v>1</v>
      </c>
    </row>
    <row r="10" spans="1:15" s="10" customFormat="1" x14ac:dyDescent="0.35">
      <c r="A10" s="7">
        <v>45728</v>
      </c>
      <c r="B10" s="8" t="s">
        <v>36</v>
      </c>
      <c r="C10" s="9" t="s">
        <v>38</v>
      </c>
      <c r="D10" s="9" t="s">
        <v>39</v>
      </c>
      <c r="E10" s="9">
        <v>3</v>
      </c>
      <c r="F10" s="9" t="s">
        <v>31</v>
      </c>
      <c r="G10" s="9"/>
      <c r="H10" s="9" t="s">
        <v>32</v>
      </c>
      <c r="I10" s="9"/>
      <c r="J10" s="9"/>
      <c r="K10" s="9"/>
      <c r="L10" s="9">
        <v>2</v>
      </c>
      <c r="M10" s="9">
        <v>2</v>
      </c>
      <c r="N10" s="9">
        <v>2</v>
      </c>
      <c r="O10" s="9"/>
    </row>
    <row r="11" spans="1:15" s="10" customFormat="1" x14ac:dyDescent="0.35">
      <c r="A11" s="7">
        <v>45733</v>
      </c>
      <c r="B11" s="8" t="s">
        <v>36</v>
      </c>
      <c r="C11" s="9" t="s">
        <v>44</v>
      </c>
      <c r="D11" s="9" t="s">
        <v>45</v>
      </c>
      <c r="E11" s="9">
        <v>2</v>
      </c>
      <c r="F11" s="9" t="s">
        <v>31</v>
      </c>
      <c r="G11" s="9">
        <v>1</v>
      </c>
      <c r="H11" s="9" t="s">
        <v>32</v>
      </c>
      <c r="I11" s="9"/>
      <c r="J11" s="9"/>
      <c r="K11" s="9">
        <f>SUM(I11:J11)</f>
        <v>0</v>
      </c>
      <c r="L11" s="9">
        <v>2</v>
      </c>
      <c r="M11" s="9">
        <v>2</v>
      </c>
      <c r="N11" s="9">
        <f>SUM(L11:M11)</f>
        <v>4</v>
      </c>
      <c r="O11" s="9"/>
    </row>
    <row r="12" spans="1:15" s="10" customFormat="1" x14ac:dyDescent="0.35">
      <c r="A12" s="11">
        <v>45737</v>
      </c>
      <c r="B12" s="8" t="s">
        <v>36</v>
      </c>
      <c r="C12" s="9" t="s">
        <v>40</v>
      </c>
      <c r="D12" s="9" t="s">
        <v>33</v>
      </c>
      <c r="E12" s="9">
        <v>2</v>
      </c>
      <c r="F12" s="9" t="s">
        <v>31</v>
      </c>
      <c r="G12" s="9">
        <v>1</v>
      </c>
      <c r="H12" s="9" t="s">
        <v>32</v>
      </c>
      <c r="I12" s="9">
        <v>5</v>
      </c>
      <c r="J12" s="9">
        <v>3</v>
      </c>
      <c r="K12" s="12">
        <v>0</v>
      </c>
      <c r="L12" s="9">
        <v>2</v>
      </c>
      <c r="M12" s="9">
        <v>2</v>
      </c>
      <c r="N12" s="9">
        <v>1</v>
      </c>
      <c r="O12" s="12">
        <v>0</v>
      </c>
    </row>
    <row r="13" spans="1:15" s="10" customFormat="1" x14ac:dyDescent="0.35">
      <c r="A13" s="11">
        <v>45743</v>
      </c>
      <c r="B13" s="8" t="s">
        <v>36</v>
      </c>
      <c r="C13" s="9" t="s">
        <v>41</v>
      </c>
      <c r="D13" s="9" t="s">
        <v>33</v>
      </c>
      <c r="E13" s="9">
        <v>1</v>
      </c>
      <c r="F13" s="9" t="s">
        <v>31</v>
      </c>
      <c r="G13" s="9">
        <v>1</v>
      </c>
      <c r="H13" s="9" t="s">
        <v>32</v>
      </c>
      <c r="I13" s="9">
        <v>2</v>
      </c>
      <c r="J13" s="9">
        <v>0</v>
      </c>
      <c r="K13" s="9">
        <v>2</v>
      </c>
      <c r="L13" s="9">
        <v>0</v>
      </c>
      <c r="M13" s="9">
        <v>2</v>
      </c>
      <c r="N13" s="9">
        <v>0</v>
      </c>
      <c r="O13" s="9">
        <v>0</v>
      </c>
    </row>
    <row r="14" spans="1:15" s="10" customFormat="1" x14ac:dyDescent="0.35">
      <c r="A14" s="11">
        <v>45751</v>
      </c>
      <c r="B14" s="8" t="s">
        <v>42</v>
      </c>
      <c r="C14" s="9" t="s">
        <v>43</v>
      </c>
      <c r="D14" s="9" t="s">
        <v>33</v>
      </c>
      <c r="E14" s="9">
        <v>2</v>
      </c>
      <c r="F14" s="9" t="s">
        <v>31</v>
      </c>
      <c r="G14" s="9">
        <v>1</v>
      </c>
      <c r="H14" s="9" t="s">
        <v>32</v>
      </c>
      <c r="I14" s="9"/>
      <c r="J14" s="9"/>
      <c r="K14" s="12"/>
      <c r="L14" s="9"/>
      <c r="M14" s="9"/>
      <c r="N14" s="9">
        <v>2</v>
      </c>
      <c r="O14" s="12"/>
    </row>
    <row r="15" spans="1:15" s="10" customFormat="1" x14ac:dyDescent="0.35">
      <c r="A15" s="11">
        <v>45763</v>
      </c>
      <c r="B15" s="8" t="s">
        <v>42</v>
      </c>
      <c r="C15" s="9" t="s">
        <v>48</v>
      </c>
      <c r="D15" s="9" t="s">
        <v>33</v>
      </c>
      <c r="E15" s="9">
        <v>2</v>
      </c>
      <c r="F15" s="9" t="s">
        <v>31</v>
      </c>
      <c r="G15" s="9">
        <v>1</v>
      </c>
      <c r="H15" s="9" t="s">
        <v>32</v>
      </c>
      <c r="I15" s="9">
        <v>4</v>
      </c>
      <c r="J15" s="9">
        <v>4</v>
      </c>
      <c r="K15" s="9">
        <v>0</v>
      </c>
      <c r="L15" s="9">
        <v>0</v>
      </c>
      <c r="M15" s="9">
        <v>0</v>
      </c>
      <c r="N15" s="9">
        <v>4</v>
      </c>
      <c r="O15" s="9"/>
    </row>
    <row r="16" spans="1:15" s="10" customFormat="1" x14ac:dyDescent="0.35">
      <c r="A16" s="11">
        <v>45784</v>
      </c>
      <c r="B16" s="8" t="s">
        <v>50</v>
      </c>
      <c r="C16" s="9" t="s">
        <v>49</v>
      </c>
      <c r="D16" s="9" t="s">
        <v>33</v>
      </c>
      <c r="E16" s="9">
        <v>1</v>
      </c>
      <c r="F16" s="9" t="s">
        <v>31</v>
      </c>
      <c r="G16" s="9">
        <v>1</v>
      </c>
      <c r="H16" s="9" t="s">
        <v>32</v>
      </c>
      <c r="I16" s="9"/>
      <c r="J16" s="9"/>
      <c r="K16" s="12"/>
      <c r="L16" s="9"/>
      <c r="M16" s="9"/>
      <c r="N16" s="9"/>
      <c r="O16" s="12">
        <v>1</v>
      </c>
    </row>
    <row r="17" spans="1:15" s="10" customFormat="1" x14ac:dyDescent="0.35">
      <c r="A17" s="11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s="10" customFormat="1" x14ac:dyDescent="0.35">
      <c r="A18" s="11"/>
      <c r="B18" s="8"/>
      <c r="C18" s="9"/>
      <c r="D18" s="9"/>
      <c r="E18" s="9"/>
      <c r="F18" s="9"/>
      <c r="G18" s="9"/>
      <c r="H18" s="9"/>
      <c r="I18" s="9"/>
      <c r="J18" s="9"/>
      <c r="K18" s="12"/>
      <c r="L18" s="9"/>
      <c r="M18" s="9"/>
      <c r="N18" s="9"/>
      <c r="O18" s="12"/>
    </row>
    <row r="19" spans="1:15" s="10" customFormat="1" x14ac:dyDescent="0.35">
      <c r="A19" s="11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s="10" customFormat="1" x14ac:dyDescent="0.35">
      <c r="A20" s="11"/>
      <c r="B20" s="8"/>
      <c r="C20" s="9"/>
      <c r="D20" s="9"/>
      <c r="E20" s="9"/>
      <c r="F20" s="9"/>
      <c r="G20" s="9"/>
      <c r="H20" s="9"/>
      <c r="I20" s="9"/>
      <c r="J20" s="9"/>
      <c r="K20" s="12"/>
      <c r="L20" s="9"/>
      <c r="M20" s="9"/>
      <c r="N20" s="9"/>
      <c r="O20" s="12"/>
    </row>
    <row r="21" spans="1:15" s="10" customFormat="1" x14ac:dyDescent="0.35">
      <c r="A21" s="11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s="10" customFormat="1" x14ac:dyDescent="0.35">
      <c r="A22" s="11"/>
      <c r="B22" s="8"/>
      <c r="C22" s="9"/>
      <c r="D22" s="9"/>
      <c r="E22" s="9"/>
      <c r="F22" s="9"/>
      <c r="G22" s="9"/>
      <c r="H22" s="9"/>
      <c r="I22" s="9"/>
      <c r="J22" s="9"/>
      <c r="K22" s="12"/>
      <c r="L22" s="9"/>
      <c r="M22" s="9"/>
      <c r="N22" s="9"/>
      <c r="O22" s="12"/>
    </row>
    <row r="23" spans="1:15" s="10" customFormat="1" x14ac:dyDescent="0.35">
      <c r="A23" s="11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s="10" customFormat="1" x14ac:dyDescent="0.35">
      <c r="A24" s="6"/>
      <c r="B24" s="6"/>
      <c r="C24" s="6"/>
      <c r="D24" s="6"/>
      <c r="E24" s="6"/>
      <c r="F24" s="6"/>
      <c r="G24" s="6"/>
      <c r="H24" s="6" t="s">
        <v>0</v>
      </c>
      <c r="I24" s="6">
        <v>22</v>
      </c>
      <c r="J24" s="6">
        <v>11</v>
      </c>
      <c r="K24" s="6">
        <v>6</v>
      </c>
      <c r="L24" s="6">
        <v>9</v>
      </c>
      <c r="M24" s="6">
        <v>11</v>
      </c>
      <c r="N24" s="6">
        <v>15</v>
      </c>
      <c r="O24" s="6">
        <v>2</v>
      </c>
    </row>
    <row r="25" spans="1:15" s="10" customForma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s="10" customForma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s="10" customForma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s="10" customForma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s="10" customForma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s="10" customForma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s="10" customForma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s="10" customForma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s="10" customForma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s="10" customForma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s="10" customForma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s="10" customForma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s="10" customForma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s="10" customForma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s="10" customForma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s="10" customForma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s="10" customForma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s="10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s="10" customForma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s="10" customForma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s="10" customForma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s="10" customForma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s="10" customForma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s="10" customForma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s="10" customForma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s="10" customForma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s="10" customForma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1">
    <mergeCell ref="A1:O4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A39F-2E95-4D47-BDDD-4CF4A7BE60C1}">
  <dimension ref="A1:O18"/>
  <sheetViews>
    <sheetView showGridLines="0" topLeftCell="B1" zoomScale="80" zoomScaleNormal="80" workbookViewId="0">
      <selection sqref="A1:O4"/>
    </sheetView>
  </sheetViews>
  <sheetFormatPr defaultRowHeight="14.5" x14ac:dyDescent="0.35"/>
  <cols>
    <col min="1" max="1" width="13.1796875" hidden="1" customWidth="1"/>
    <col min="2" max="2" width="10.81640625" customWidth="1"/>
    <col min="3" max="3" width="27.81640625" hidden="1" customWidth="1"/>
    <col min="4" max="4" width="14.1796875" customWidth="1"/>
    <col min="5" max="5" width="15.54296875" hidden="1" customWidth="1"/>
    <col min="6" max="6" width="14.453125" customWidth="1"/>
    <col min="8" max="8" width="19.26953125" customWidth="1"/>
    <col min="9" max="9" width="16.7265625" customWidth="1"/>
    <col min="10" max="10" width="16.26953125" customWidth="1"/>
    <col min="11" max="11" width="11.81640625" customWidth="1"/>
    <col min="12" max="12" width="14.7265625" customWidth="1"/>
    <col min="13" max="13" width="21.7265625" customWidth="1"/>
    <col min="14" max="14" width="16.54296875" customWidth="1"/>
    <col min="15" max="15" width="17.81640625" customWidth="1"/>
  </cols>
  <sheetData>
    <row r="1" spans="1:15" x14ac:dyDescent="0.3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44" thickBot="1" x14ac:dyDescent="0.4">
      <c r="A5" s="4" t="s">
        <v>12</v>
      </c>
      <c r="B5" s="4" t="s">
        <v>13</v>
      </c>
      <c r="C5" s="4" t="s">
        <v>14</v>
      </c>
      <c r="D5" s="4" t="s">
        <v>6</v>
      </c>
      <c r="E5" s="4" t="s">
        <v>25</v>
      </c>
      <c r="F5" s="4" t="s">
        <v>23</v>
      </c>
      <c r="G5" s="4" t="s">
        <v>15</v>
      </c>
      <c r="H5" s="4" t="s">
        <v>24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</row>
    <row r="6" spans="1:15" x14ac:dyDescent="0.35">
      <c r="A6" s="2">
        <v>45297</v>
      </c>
      <c r="B6" s="3"/>
      <c r="C6" s="1" t="s">
        <v>5</v>
      </c>
      <c r="D6" s="1"/>
      <c r="E6" s="1">
        <v>2</v>
      </c>
      <c r="F6" s="1"/>
      <c r="G6" s="1"/>
      <c r="H6" s="1"/>
      <c r="I6" s="1"/>
      <c r="J6" s="1"/>
      <c r="K6" s="1"/>
      <c r="L6" s="1">
        <v>0</v>
      </c>
      <c r="M6" s="1"/>
      <c r="N6" s="1"/>
      <c r="O6" s="1"/>
    </row>
    <row r="7" spans="1:15" x14ac:dyDescent="0.35">
      <c r="A7" s="2">
        <v>45297</v>
      </c>
      <c r="B7" s="3"/>
      <c r="C7" s="1" t="s">
        <v>4</v>
      </c>
      <c r="D7" s="1"/>
      <c r="E7" s="1">
        <v>2</v>
      </c>
      <c r="F7" s="1"/>
      <c r="G7" s="1"/>
      <c r="H7" s="1"/>
      <c r="I7" s="1"/>
      <c r="J7" s="1"/>
      <c r="K7" s="1"/>
      <c r="L7" s="1">
        <v>0</v>
      </c>
      <c r="M7" s="1"/>
      <c r="N7" s="1"/>
      <c r="O7" s="1"/>
    </row>
    <row r="8" spans="1:15" x14ac:dyDescent="0.35">
      <c r="A8" s="2">
        <v>45298</v>
      </c>
      <c r="B8" s="3"/>
      <c r="C8" s="1" t="s">
        <v>1</v>
      </c>
      <c r="D8" s="1"/>
      <c r="E8" s="1">
        <v>2</v>
      </c>
      <c r="F8" s="1"/>
      <c r="G8" s="1"/>
      <c r="H8" s="1"/>
      <c r="I8" s="1"/>
      <c r="J8" s="1"/>
      <c r="K8" s="1"/>
      <c r="L8" s="1">
        <v>0</v>
      </c>
      <c r="M8" s="1"/>
      <c r="N8" s="1"/>
      <c r="O8" s="1"/>
    </row>
    <row r="9" spans="1:15" x14ac:dyDescent="0.35">
      <c r="A9" s="2">
        <v>45298</v>
      </c>
      <c r="B9" s="3"/>
      <c r="C9" s="1" t="s">
        <v>1</v>
      </c>
      <c r="D9" s="1"/>
      <c r="E9" s="1">
        <v>2</v>
      </c>
      <c r="F9" s="1"/>
      <c r="G9" s="1"/>
      <c r="H9" s="1"/>
      <c r="I9" s="1"/>
      <c r="J9" s="1"/>
      <c r="K9" s="1"/>
      <c r="L9" s="1">
        <v>0</v>
      </c>
      <c r="M9" s="1"/>
      <c r="N9" s="1"/>
      <c r="O9" s="1"/>
    </row>
    <row r="10" spans="1:15" x14ac:dyDescent="0.35">
      <c r="A10" s="2">
        <v>45307</v>
      </c>
      <c r="B10" s="3"/>
      <c r="C10" s="1" t="s">
        <v>7</v>
      </c>
      <c r="D10" s="1"/>
      <c r="E10" s="1">
        <v>1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2">
        <v>45309</v>
      </c>
      <c r="B11" s="3"/>
      <c r="C11" s="1" t="s">
        <v>2</v>
      </c>
      <c r="D11" s="1"/>
      <c r="E11" s="1">
        <v>1</v>
      </c>
      <c r="F11" s="1"/>
      <c r="G11" s="1"/>
      <c r="H11" s="1"/>
      <c r="I11" s="1"/>
      <c r="J11" s="1"/>
      <c r="K11" s="1"/>
      <c r="L11" s="1">
        <v>0</v>
      </c>
      <c r="M11" s="1"/>
      <c r="N11" s="1"/>
      <c r="O11" s="1"/>
    </row>
    <row r="12" spans="1:15" x14ac:dyDescent="0.35">
      <c r="A12" s="2">
        <v>45309</v>
      </c>
      <c r="B12" s="3"/>
      <c r="C12" s="1" t="s">
        <v>3</v>
      </c>
      <c r="D12" s="1"/>
      <c r="E12" s="1">
        <v>1</v>
      </c>
      <c r="F12" s="1"/>
      <c r="G12" s="1"/>
      <c r="H12" s="1"/>
      <c r="I12" s="1"/>
      <c r="J12" s="1"/>
      <c r="K12" s="1"/>
      <c r="L12" s="1">
        <v>0</v>
      </c>
      <c r="M12" s="1"/>
      <c r="N12" s="1"/>
      <c r="O12" s="1"/>
    </row>
    <row r="13" spans="1:15" x14ac:dyDescent="0.35">
      <c r="A13" s="2">
        <v>45313</v>
      </c>
      <c r="B13" s="3"/>
      <c r="C13" s="1" t="s">
        <v>8</v>
      </c>
      <c r="D13" s="1"/>
      <c r="E13" s="1">
        <v>2</v>
      </c>
      <c r="F13" s="1"/>
      <c r="G13" s="1"/>
      <c r="H13" s="1"/>
      <c r="I13" s="1"/>
      <c r="J13" s="1"/>
      <c r="K13" s="1"/>
      <c r="L13" s="1">
        <v>0</v>
      </c>
      <c r="M13" s="1"/>
      <c r="N13" s="1"/>
      <c r="O13" s="1"/>
    </row>
    <row r="14" spans="1:15" x14ac:dyDescent="0.35">
      <c r="A14" s="2">
        <v>45321</v>
      </c>
      <c r="B14" s="3"/>
      <c r="C14" s="1" t="s">
        <v>10</v>
      </c>
      <c r="D14" s="1"/>
      <c r="E14" s="1">
        <v>1</v>
      </c>
      <c r="F14" s="1"/>
      <c r="G14" s="1"/>
      <c r="H14" s="1"/>
      <c r="I14" s="1"/>
      <c r="J14" s="1"/>
      <c r="K14" s="1"/>
      <c r="L14" s="1">
        <v>0</v>
      </c>
      <c r="M14" s="1"/>
      <c r="N14" s="1"/>
      <c r="O14" s="1"/>
    </row>
    <row r="15" spans="1:15" x14ac:dyDescent="0.35">
      <c r="A15" s="2">
        <v>45321</v>
      </c>
      <c r="B15" s="3"/>
      <c r="C15" s="1" t="s">
        <v>11</v>
      </c>
      <c r="D15" s="1"/>
      <c r="E15" s="1">
        <v>1</v>
      </c>
      <c r="F15" s="1"/>
      <c r="G15" s="1"/>
      <c r="H15" s="1"/>
      <c r="I15" s="1"/>
      <c r="J15" s="1"/>
      <c r="K15" s="1"/>
      <c r="L15" s="1">
        <v>0</v>
      </c>
      <c r="M15" s="1"/>
      <c r="N15" s="1"/>
      <c r="O15" s="1"/>
    </row>
    <row r="16" spans="1:15" x14ac:dyDescent="0.35">
      <c r="A16" s="2">
        <v>45330</v>
      </c>
      <c r="B16" s="3"/>
      <c r="C16" s="1" t="s">
        <v>9</v>
      </c>
      <c r="D16" s="1"/>
      <c r="E16" s="1"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35">
      <c r="A18" s="6"/>
      <c r="B18" s="6"/>
      <c r="C18" s="6"/>
      <c r="D18" s="6"/>
      <c r="E18" s="6"/>
      <c r="F18" s="6"/>
      <c r="G18" s="6"/>
      <c r="H18" s="6" t="s">
        <v>0</v>
      </c>
      <c r="I18" s="6">
        <f t="shared" ref="I18:L18" si="0">SUM(I6:I17)</f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/>
      <c r="N18" s="6"/>
      <c r="O18" s="6"/>
    </row>
  </sheetData>
  <mergeCells count="1">
    <mergeCell ref="A1:O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Totals</vt:lpstr>
      <vt:lpstr>2025 Totals Public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Ann-Marie McCallum</dc:creator>
  <cp:lastModifiedBy>Ann-Marie McCallum</cp:lastModifiedBy>
  <cp:lastPrinted>2024-01-19T19:24:15Z</cp:lastPrinted>
  <dcterms:created xsi:type="dcterms:W3CDTF">2024-01-18T18:07:16Z</dcterms:created>
  <dcterms:modified xsi:type="dcterms:W3CDTF">2025-06-06T18:56:15Z</dcterms:modified>
</cp:coreProperties>
</file>